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Dr. Edward Cheung</author>
  </authors>
  <commentList>
    <comment ref="C4" authorId="0">
      <text>
        <r>
          <rPr>
            <b/>
            <sz val="8"/>
            <rFont val="Tahoma"/>
            <family val="0"/>
          </rPr>
          <t>www.digikey.com</t>
        </r>
      </text>
    </comment>
    <comment ref="E27" authorId="0">
      <text>
        <r>
          <rPr>
            <b/>
            <sz val="8"/>
            <rFont val="Tahoma"/>
            <family val="0"/>
          </rPr>
          <t>Price quoted is for minimum of 3 boards</t>
        </r>
      </text>
    </comment>
    <comment ref="A10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was 1.0uF
</t>
        </r>
      </text>
    </comment>
    <comment ref="A17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was 510 ohms
</t>
        </r>
      </text>
    </comment>
    <comment ref="A18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was 510 ohms
</t>
        </r>
      </text>
    </comment>
    <comment ref="B10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was C3
</t>
        </r>
      </text>
    </comment>
    <comment ref="B22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was C4</t>
        </r>
      </text>
    </comment>
    <comment ref="E4" authorId="0">
      <text>
        <r>
          <rPr>
            <b/>
            <sz val="8"/>
            <rFont val="Tahoma"/>
            <family val="0"/>
          </rPr>
          <t>Dr. Edward Cheung:</t>
        </r>
        <r>
          <rPr>
            <sz val="8"/>
            <rFont val="Tahoma"/>
            <family val="0"/>
          </rPr>
          <t xml:space="preserve">
Prices verified march 2004
</t>
        </r>
      </text>
    </comment>
  </commentList>
</comments>
</file>

<file path=xl/sharedStrings.xml><?xml version="1.0" encoding="utf-8"?>
<sst xmlns="http://schemas.openxmlformats.org/spreadsheetml/2006/main" count="73" uniqueCount="71">
  <si>
    <t>Part</t>
  </si>
  <si>
    <t>Quantity</t>
  </si>
  <si>
    <t>Unit Price</t>
  </si>
  <si>
    <t>Total</t>
  </si>
  <si>
    <t>SSR</t>
  </si>
  <si>
    <t>Z909-ND</t>
  </si>
  <si>
    <t>IC</t>
  </si>
  <si>
    <t>LM3914N-1-ND</t>
  </si>
  <si>
    <t>1N5231BMSCT-ND</t>
  </si>
  <si>
    <t>Zener</t>
  </si>
  <si>
    <t>diode</t>
  </si>
  <si>
    <t>1N4004DICT-ND</t>
  </si>
  <si>
    <t>3386H-204-ND</t>
  </si>
  <si>
    <t>Potentiometer</t>
  </si>
  <si>
    <t>Cap 100uF</t>
  </si>
  <si>
    <t>Cap 10uF</t>
  </si>
  <si>
    <t>9k</t>
  </si>
  <si>
    <t>Barrier Block</t>
  </si>
  <si>
    <t>CBB104-ND</t>
  </si>
  <si>
    <t>Red</t>
  </si>
  <si>
    <t>Green</t>
  </si>
  <si>
    <t>Yellow</t>
  </si>
  <si>
    <t>160-1127-ND</t>
  </si>
  <si>
    <t>160-1130-ND</t>
  </si>
  <si>
    <t>160-1133-ND</t>
  </si>
  <si>
    <t>510 ohm</t>
  </si>
  <si>
    <t>510EBK-ND</t>
  </si>
  <si>
    <t>ALSR3F-8.2k-ND</t>
  </si>
  <si>
    <t>Inductor</t>
  </si>
  <si>
    <t>DN2568-ND</t>
  </si>
  <si>
    <t>P5138-ND</t>
  </si>
  <si>
    <t>Ref Designator</t>
  </si>
  <si>
    <t>Digi-Key Part Number</t>
  </si>
  <si>
    <t>Wall Box</t>
  </si>
  <si>
    <t>Circuit Board</t>
  </si>
  <si>
    <t>Circuit Board Available from PCB Express.  Price quoted is for minimum quantity of 3 boards.</t>
  </si>
  <si>
    <t>K1, K2, K3</t>
  </si>
  <si>
    <t>U1</t>
  </si>
  <si>
    <t>D7</t>
  </si>
  <si>
    <t>D4, D5, D6</t>
  </si>
  <si>
    <t>R6</t>
  </si>
  <si>
    <t>C3</t>
  </si>
  <si>
    <t>C5</t>
  </si>
  <si>
    <t>R4</t>
  </si>
  <si>
    <t>D3</t>
  </si>
  <si>
    <t>D2</t>
  </si>
  <si>
    <t>D1</t>
  </si>
  <si>
    <t>220 ohm</t>
  </si>
  <si>
    <t>R5</t>
  </si>
  <si>
    <t>220EBK-ND</t>
  </si>
  <si>
    <t>L1</t>
  </si>
  <si>
    <t>C4</t>
  </si>
  <si>
    <t>C1,C2A,C2B</t>
  </si>
  <si>
    <t>Cap 0.1uF</t>
  </si>
  <si>
    <t>C6</t>
  </si>
  <si>
    <t>BC1133CT-ND</t>
  </si>
  <si>
    <t>Front Cover</t>
  </si>
  <si>
    <t>Revised March 2004</t>
  </si>
  <si>
    <t>1k</t>
  </si>
  <si>
    <t>1.5k</t>
  </si>
  <si>
    <t>R2</t>
  </si>
  <si>
    <t>R1,R3</t>
  </si>
  <si>
    <t>R7</t>
  </si>
  <si>
    <t>1.5KEBK-ND</t>
  </si>
  <si>
    <t>EF2185-ND</t>
  </si>
  <si>
    <t>Cap 1.8uF</t>
  </si>
  <si>
    <t>www.expresspcb.com</t>
  </si>
  <si>
    <t>Parts List and Vendor Information for No-Hum Fan Controller.  www.edcheung.com</t>
  </si>
  <si>
    <t>1.0KEBK-ND</t>
  </si>
  <si>
    <t>EF2106-ND</t>
  </si>
  <si>
    <t>493-1036-ND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</si>
</sst>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2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2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2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2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key.com/scripts/DkSearch/dksus.dll?KeywordSearch&amp;Site=US&amp;Vendor=0&amp;Keywords=LM3914N-1-ND" TargetMode="External" /><Relationship Id="rId2" Type="http://schemas.openxmlformats.org/officeDocument/2006/relationships/hyperlink" Target="http://www.digikey.com/scripts/DkSearch/dksus.dll?KeywordSearch&amp;Site=US&amp;Vendor=0&amp;Keywords=1N5231BMSCT-ND" TargetMode="External" /><Relationship Id="rId3" Type="http://schemas.openxmlformats.org/officeDocument/2006/relationships/hyperlink" Target="http://www.digikey.com/scripts/DkSearch/dksus.dll?KeywordSearch&amp;Site=US&amp;Vendor=0&amp;Keywords=1N4004DICT-ND" TargetMode="External" /><Relationship Id="rId4" Type="http://schemas.openxmlformats.org/officeDocument/2006/relationships/hyperlink" Target="http://www.digikey.com/scripts/DkSearch/dksus.dll?KeywordSearch&amp;Site=US&amp;Vendor=0&amp;Keywords=3386H-204-ND" TargetMode="External" /><Relationship Id="rId5" Type="http://schemas.openxmlformats.org/officeDocument/2006/relationships/hyperlink" Target="http://www.digikey.com/scripts/DkSearch/dksus.dll?KeywordSearch&amp;Site=US&amp;Vendor=0&amp;Keywords=EF2185-ND" TargetMode="External" /><Relationship Id="rId6" Type="http://schemas.openxmlformats.org/officeDocument/2006/relationships/hyperlink" Target="http://www.digikey.com/scripts/DkSearch/dksus.dll?KeywordSearch&amp;Site=US&amp;Vendor=0&amp;Keywords=P5138-ND" TargetMode="External" /><Relationship Id="rId7" Type="http://schemas.openxmlformats.org/officeDocument/2006/relationships/hyperlink" Target="http://www.digikey.com/scripts/DkSearch/dksus.dll?KeywordSearch&amp;Site=US&amp;Vendor=0&amp;Keywords=ALSR3F-8.2k-ND" TargetMode="External" /><Relationship Id="rId8" Type="http://schemas.openxmlformats.org/officeDocument/2006/relationships/hyperlink" Target="http://www.digikey.com/scripts/DkSearch/dksus.dll?KeywordSearch&amp;Site=US&amp;Vendor=0&amp;Keywords=CBB104-ND" TargetMode="External" /><Relationship Id="rId9" Type="http://schemas.openxmlformats.org/officeDocument/2006/relationships/hyperlink" Target="http://www.digikey.com/scripts/DkSearch/dksus.dll?KeywordSearch&amp;Site=US&amp;Vendor=0&amp;Keywords=160-1127-ND" TargetMode="External" /><Relationship Id="rId10" Type="http://schemas.openxmlformats.org/officeDocument/2006/relationships/hyperlink" Target="http://www.digikey.com/scripts/DkSearch/dksus.dll?KeywordSearch&amp;Site=US&amp;Vendor=0&amp;Keywords=160-1130-ND" TargetMode="External" /><Relationship Id="rId11" Type="http://schemas.openxmlformats.org/officeDocument/2006/relationships/hyperlink" Target="http://www.digikey.com/scripts/DkSearch/dksus.dll?KeywordSearch&amp;Site=US&amp;Vendor=0&amp;Keywords=160-1133-ND" TargetMode="External" /><Relationship Id="rId12" Type="http://schemas.openxmlformats.org/officeDocument/2006/relationships/hyperlink" Target="http://www.digikey.com/scripts/DkSearch/dksus.dll?KeywordSearch&amp;Site=US&amp;Vendor=0&amp;Keywords=1.5KEBK-ND" TargetMode="External" /><Relationship Id="rId13" Type="http://schemas.openxmlformats.org/officeDocument/2006/relationships/hyperlink" Target="http://www.digikey.com/scripts/DkSearch/dksus.dll?KeywordSearch&amp;Site=US&amp;Vendor=0&amp;Keywords=1.0KEBK-ND" TargetMode="External" /><Relationship Id="rId14" Type="http://schemas.openxmlformats.org/officeDocument/2006/relationships/hyperlink" Target="http://www.digikey.com/scripts/DkSearch/dksus.dll?KeywordSearch&amp;Site=US&amp;Vendor=0&amp;Keywords=510EBK-ND" TargetMode="External" /><Relationship Id="rId15" Type="http://schemas.openxmlformats.org/officeDocument/2006/relationships/hyperlink" Target="http://www.digikey.com/scripts/DkSearch/dksus.dll?KeywordSearch&amp;Site=US&amp;Vendor=0&amp;Keywords=220EBK-ND" TargetMode="External" /><Relationship Id="rId16" Type="http://schemas.openxmlformats.org/officeDocument/2006/relationships/hyperlink" Target="http://www.digikey.com/scripts/DkSearch/dksus.dll?KeywordSearch&amp;Site=US&amp;Vendor=0&amp;Keywords=DN2568-ND" TargetMode="External" /><Relationship Id="rId17" Type="http://schemas.openxmlformats.org/officeDocument/2006/relationships/hyperlink" Target="http://www.digikey.com/scripts/DkSearch/dksus.dll?KeywordSearch&amp;Site=US&amp;Vendor=0&amp;Keywords=493-1036-ND" TargetMode="External" /><Relationship Id="rId18" Type="http://schemas.openxmlformats.org/officeDocument/2006/relationships/hyperlink" Target="http://www.digikey.com/scripts/DkSearch/dksus.dll?KeywordSearch&amp;Site=US&amp;Vendor=0&amp;Keywords=BC1133CT-ND" TargetMode="External" /><Relationship Id="rId19" Type="http://schemas.openxmlformats.org/officeDocument/2006/relationships/hyperlink" Target="http://www.digikey.com/scripts/DkSearch/dksus.dll?KeywordSearch&amp;Site=US&amp;Vendor=0&amp;Keywords=EF2106-ND" TargetMode="External" /><Relationship Id="rId20" Type="http://schemas.openxmlformats.org/officeDocument/2006/relationships/hyperlink" Target="http://www.expresspcb.com/" TargetMode="External" /><Relationship Id="rId21" Type="http://schemas.openxmlformats.org/officeDocument/2006/relationships/hyperlink" Target="http://www.edcheung.com/" TargetMode="External" /><Relationship Id="rId22" Type="http://schemas.openxmlformats.org/officeDocument/2006/relationships/hyperlink" Target="http://www.digikey.com/scripts/DkSearch/dksus.dll?KeywordSearch&amp;Site=US&amp;Vendor=0&amp;Keywords=Z909-ND" TargetMode="External" /><Relationship Id="rId23" Type="http://schemas.openxmlformats.org/officeDocument/2006/relationships/comments" Target="../comments1.xm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26" sqref="B26"/>
    </sheetView>
  </sheetViews>
  <sheetFormatPr defaultColWidth="9.140625" defaultRowHeight="12.75"/>
  <cols>
    <col min="1" max="2" width="18.57421875" style="0" customWidth="1"/>
    <col min="3" max="3" width="20.140625" style="0" customWidth="1"/>
    <col min="6" max="6" width="9.140625" style="1" customWidth="1"/>
    <col min="7" max="7" width="68.7109375" style="0" customWidth="1"/>
  </cols>
  <sheetData>
    <row r="1" spans="1:7" ht="19.5" customHeight="1">
      <c r="A1" s="9" t="s">
        <v>67</v>
      </c>
      <c r="B1" s="9"/>
      <c r="C1" s="9"/>
      <c r="D1" s="9"/>
      <c r="E1" s="9"/>
      <c r="F1" s="9"/>
      <c r="G1" s="8"/>
    </row>
    <row r="2" spans="1:7" ht="12.75">
      <c r="A2" s="2" t="s">
        <v>57</v>
      </c>
      <c r="B2" s="2"/>
      <c r="C2" s="2"/>
      <c r="D2" s="2"/>
      <c r="E2" s="2"/>
      <c r="F2" s="3"/>
      <c r="G2" s="8"/>
    </row>
    <row r="3" spans="1:7" ht="12.75">
      <c r="A3" s="2"/>
      <c r="B3" s="2"/>
      <c r="C3" s="2"/>
      <c r="D3" s="2"/>
      <c r="E3" s="2"/>
      <c r="F3" s="3"/>
      <c r="G3" s="8"/>
    </row>
    <row r="4" spans="1:7" ht="12.75">
      <c r="A4" s="2" t="s">
        <v>0</v>
      </c>
      <c r="B4" s="2" t="s">
        <v>31</v>
      </c>
      <c r="C4" s="2" t="s">
        <v>32</v>
      </c>
      <c r="D4" s="2" t="s">
        <v>1</v>
      </c>
      <c r="E4" s="2" t="s">
        <v>2</v>
      </c>
      <c r="F4" s="3" t="s">
        <v>3</v>
      </c>
      <c r="G4" s="8"/>
    </row>
    <row r="5" spans="1:7" ht="12.75">
      <c r="A5" s="2" t="s">
        <v>4</v>
      </c>
      <c r="B5" s="2" t="s">
        <v>36</v>
      </c>
      <c r="C5" s="4" t="s">
        <v>5</v>
      </c>
      <c r="D5" s="2">
        <v>3</v>
      </c>
      <c r="E5" s="2">
        <v>4.33</v>
      </c>
      <c r="F5" s="3">
        <f>D5*E5</f>
        <v>12.99</v>
      </c>
      <c r="G5" s="8"/>
    </row>
    <row r="6" spans="1:7" ht="12.75">
      <c r="A6" s="2" t="s">
        <v>6</v>
      </c>
      <c r="B6" s="2" t="s">
        <v>37</v>
      </c>
      <c r="C6" s="4" t="s">
        <v>7</v>
      </c>
      <c r="D6" s="2">
        <v>1</v>
      </c>
      <c r="E6" s="2">
        <v>2.91</v>
      </c>
      <c r="F6" s="3">
        <f aca="true" t="shared" si="0" ref="F6:F24">D6*E6</f>
        <v>2.91</v>
      </c>
      <c r="G6" s="8"/>
    </row>
    <row r="7" spans="1:7" ht="12.75">
      <c r="A7" s="2" t="s">
        <v>9</v>
      </c>
      <c r="B7" s="2" t="s">
        <v>38</v>
      </c>
      <c r="C7" s="4" t="s">
        <v>8</v>
      </c>
      <c r="D7" s="2">
        <v>1</v>
      </c>
      <c r="E7" s="2">
        <v>0.21</v>
      </c>
      <c r="F7" s="3">
        <f t="shared" si="0"/>
        <v>0.21</v>
      </c>
      <c r="G7" s="8"/>
    </row>
    <row r="8" spans="1:7" ht="12.75">
      <c r="A8" s="2" t="s">
        <v>10</v>
      </c>
      <c r="B8" s="2" t="s">
        <v>39</v>
      </c>
      <c r="C8" s="4" t="s">
        <v>11</v>
      </c>
      <c r="D8" s="2">
        <v>3</v>
      </c>
      <c r="E8" s="2">
        <v>0.26</v>
      </c>
      <c r="F8" s="3">
        <f t="shared" si="0"/>
        <v>0.78</v>
      </c>
      <c r="G8" s="8"/>
    </row>
    <row r="9" spans="1:7" ht="12.75">
      <c r="A9" s="2" t="s">
        <v>13</v>
      </c>
      <c r="B9" s="2" t="s">
        <v>40</v>
      </c>
      <c r="C9" s="4" t="s">
        <v>12</v>
      </c>
      <c r="D9" s="2">
        <v>1</v>
      </c>
      <c r="E9" s="2">
        <v>1.29</v>
      </c>
      <c r="F9" s="3">
        <f t="shared" si="0"/>
        <v>1.29</v>
      </c>
      <c r="G9" s="8"/>
    </row>
    <row r="10" spans="1:7" ht="12.75">
      <c r="A10" s="2" t="s">
        <v>65</v>
      </c>
      <c r="B10" s="2" t="s">
        <v>51</v>
      </c>
      <c r="C10" s="4" t="s">
        <v>64</v>
      </c>
      <c r="D10" s="2">
        <v>1</v>
      </c>
      <c r="E10" s="2">
        <v>1.2</v>
      </c>
      <c r="F10" s="3">
        <f t="shared" si="0"/>
        <v>1.2</v>
      </c>
      <c r="G10" s="8"/>
    </row>
    <row r="11" spans="1:7" ht="12.75">
      <c r="A11" s="2" t="s">
        <v>14</v>
      </c>
      <c r="B11" s="2" t="s">
        <v>42</v>
      </c>
      <c r="C11" s="4" t="s">
        <v>30</v>
      </c>
      <c r="D11" s="2">
        <v>1</v>
      </c>
      <c r="E11" s="2">
        <v>0.28</v>
      </c>
      <c r="F11" s="3">
        <f t="shared" si="0"/>
        <v>0.28</v>
      </c>
      <c r="G11" s="8"/>
    </row>
    <row r="12" spans="1:7" ht="12.75">
      <c r="A12" s="2" t="s">
        <v>16</v>
      </c>
      <c r="B12" s="2" t="s">
        <v>43</v>
      </c>
      <c r="C12" s="4" t="s">
        <v>27</v>
      </c>
      <c r="D12" s="2">
        <v>1</v>
      </c>
      <c r="E12" s="2">
        <v>1.38</v>
      </c>
      <c r="F12" s="3">
        <f t="shared" si="0"/>
        <v>1.38</v>
      </c>
      <c r="G12" s="8"/>
    </row>
    <row r="13" spans="1:7" ht="12.75">
      <c r="A13" s="2" t="s">
        <v>17</v>
      </c>
      <c r="B13" s="2"/>
      <c r="C13" s="4" t="s">
        <v>18</v>
      </c>
      <c r="D13" s="2">
        <v>1</v>
      </c>
      <c r="E13" s="2">
        <v>2.04</v>
      </c>
      <c r="F13" s="3">
        <f t="shared" si="0"/>
        <v>2.04</v>
      </c>
      <c r="G13" s="8"/>
    </row>
    <row r="14" spans="1:7" ht="12.75">
      <c r="A14" s="2" t="s">
        <v>19</v>
      </c>
      <c r="B14" s="2" t="s">
        <v>44</v>
      </c>
      <c r="C14" s="4" t="s">
        <v>22</v>
      </c>
      <c r="D14" s="2">
        <v>1</v>
      </c>
      <c r="E14" s="2">
        <v>0.23</v>
      </c>
      <c r="F14" s="3">
        <f t="shared" si="0"/>
        <v>0.23</v>
      </c>
      <c r="G14" s="8"/>
    </row>
    <row r="15" spans="1:7" ht="12.75">
      <c r="A15" s="2" t="s">
        <v>20</v>
      </c>
      <c r="B15" s="2" t="s">
        <v>45</v>
      </c>
      <c r="C15" s="4" t="s">
        <v>23</v>
      </c>
      <c r="D15" s="2">
        <v>1</v>
      </c>
      <c r="E15" s="2">
        <v>0.23</v>
      </c>
      <c r="F15" s="3">
        <f t="shared" si="0"/>
        <v>0.23</v>
      </c>
      <c r="G15" s="8"/>
    </row>
    <row r="16" spans="1:7" ht="12.75">
      <c r="A16" s="2" t="s">
        <v>21</v>
      </c>
      <c r="B16" s="2" t="s">
        <v>46</v>
      </c>
      <c r="C16" s="4" t="s">
        <v>24</v>
      </c>
      <c r="D16" s="2">
        <v>1</v>
      </c>
      <c r="E16" s="2">
        <v>0.23</v>
      </c>
      <c r="F16" s="3">
        <f t="shared" si="0"/>
        <v>0.23</v>
      </c>
      <c r="G16" s="8"/>
    </row>
    <row r="17" spans="1:7" ht="12.75">
      <c r="A17" s="2" t="s">
        <v>59</v>
      </c>
      <c r="B17" s="2" t="s">
        <v>61</v>
      </c>
      <c r="C17" s="4" t="s">
        <v>63</v>
      </c>
      <c r="D17" s="2">
        <v>2</v>
      </c>
      <c r="E17" s="2">
        <v>0.28</v>
      </c>
      <c r="F17" s="3">
        <f t="shared" si="0"/>
        <v>0.56</v>
      </c>
      <c r="G17" s="8"/>
    </row>
    <row r="18" spans="1:7" ht="12.75">
      <c r="A18" s="2" t="s">
        <v>58</v>
      </c>
      <c r="B18" s="2" t="s">
        <v>60</v>
      </c>
      <c r="C18" s="6" t="s">
        <v>68</v>
      </c>
      <c r="D18" s="2">
        <v>1</v>
      </c>
      <c r="E18" s="2">
        <v>0.28</v>
      </c>
      <c r="F18" s="3">
        <f t="shared" si="0"/>
        <v>0.28</v>
      </c>
      <c r="G18" s="8"/>
    </row>
    <row r="19" spans="1:7" ht="12.75">
      <c r="A19" s="2" t="s">
        <v>25</v>
      </c>
      <c r="B19" s="2" t="s">
        <v>62</v>
      </c>
      <c r="C19" s="4" t="s">
        <v>26</v>
      </c>
      <c r="D19" s="2">
        <v>1</v>
      </c>
      <c r="E19" s="2">
        <v>0.28</v>
      </c>
      <c r="F19" s="3">
        <f t="shared" si="0"/>
        <v>0.28</v>
      </c>
      <c r="G19" s="8"/>
    </row>
    <row r="20" spans="1:7" ht="12.75">
      <c r="A20" s="2" t="s">
        <v>47</v>
      </c>
      <c r="B20" s="2" t="s">
        <v>48</v>
      </c>
      <c r="C20" s="4" t="s">
        <v>49</v>
      </c>
      <c r="D20" s="2">
        <v>1</v>
      </c>
      <c r="E20" s="2">
        <v>0.28</v>
      </c>
      <c r="F20" s="3">
        <f t="shared" si="0"/>
        <v>0.28</v>
      </c>
      <c r="G20" s="8"/>
    </row>
    <row r="21" spans="1:7" ht="12.75">
      <c r="A21" s="2" t="s">
        <v>28</v>
      </c>
      <c r="B21" s="2" t="s">
        <v>50</v>
      </c>
      <c r="C21" s="4" t="s">
        <v>29</v>
      </c>
      <c r="D21" s="2">
        <v>1</v>
      </c>
      <c r="E21" s="2">
        <v>0.98</v>
      </c>
      <c r="F21" s="3">
        <f t="shared" si="0"/>
        <v>0.98</v>
      </c>
      <c r="G21" s="8"/>
    </row>
    <row r="22" spans="1:7" ht="12.75">
      <c r="A22" s="2" t="s">
        <v>15</v>
      </c>
      <c r="B22" s="2" t="s">
        <v>41</v>
      </c>
      <c r="C22" s="4" t="s">
        <v>70</v>
      </c>
      <c r="D22" s="2">
        <v>1</v>
      </c>
      <c r="E22" s="2">
        <v>0.21</v>
      </c>
      <c r="F22" s="3">
        <f t="shared" si="0"/>
        <v>0.21</v>
      </c>
      <c r="G22" s="8"/>
    </row>
    <row r="23" spans="1:7" ht="12.75">
      <c r="A23" s="2" t="s">
        <v>53</v>
      </c>
      <c r="B23" s="2" t="s">
        <v>54</v>
      </c>
      <c r="C23" s="4" t="s">
        <v>55</v>
      </c>
      <c r="D23" s="2">
        <v>1</v>
      </c>
      <c r="E23" s="2">
        <v>0.11</v>
      </c>
      <c r="F23" s="3">
        <f t="shared" si="0"/>
        <v>0.11</v>
      </c>
      <c r="G23" s="8"/>
    </row>
    <row r="24" spans="1:7" ht="12.75">
      <c r="A24" s="5" t="s">
        <v>15</v>
      </c>
      <c r="B24" s="5" t="s">
        <v>52</v>
      </c>
      <c r="C24" s="4" t="s">
        <v>69</v>
      </c>
      <c r="D24" s="5">
        <v>3</v>
      </c>
      <c r="E24" s="5">
        <v>7.01</v>
      </c>
      <c r="F24" s="7">
        <f t="shared" si="0"/>
        <v>21.03</v>
      </c>
      <c r="G24" s="8"/>
    </row>
    <row r="25" spans="1:7" ht="12.75">
      <c r="A25" s="5" t="s">
        <v>33</v>
      </c>
      <c r="B25" s="5"/>
      <c r="C25" s="5"/>
      <c r="D25" s="5">
        <v>1</v>
      </c>
      <c r="E25" s="5">
        <v>2</v>
      </c>
      <c r="F25" s="7">
        <f>D25*E25</f>
        <v>2</v>
      </c>
      <c r="G25" s="8"/>
    </row>
    <row r="26" spans="1:7" ht="12.75">
      <c r="A26" s="5" t="s">
        <v>56</v>
      </c>
      <c r="B26" s="5"/>
      <c r="C26" s="5"/>
      <c r="D26" s="5">
        <v>1</v>
      </c>
      <c r="E26" s="5">
        <v>2</v>
      </c>
      <c r="F26" s="7">
        <f>D26*E26</f>
        <v>2</v>
      </c>
      <c r="G26" s="8"/>
    </row>
    <row r="27" spans="1:7" ht="12.75">
      <c r="A27" s="5" t="s">
        <v>34</v>
      </c>
      <c r="B27" s="5"/>
      <c r="C27" s="6" t="s">
        <v>66</v>
      </c>
      <c r="D27" s="5">
        <v>1</v>
      </c>
      <c r="E27" s="5">
        <v>59</v>
      </c>
      <c r="F27" s="7">
        <f>D27*E27</f>
        <v>59</v>
      </c>
      <c r="G27" s="8"/>
    </row>
    <row r="28" spans="1:7" ht="12.75">
      <c r="A28" s="2"/>
      <c r="B28" s="2"/>
      <c r="C28" s="2"/>
      <c r="D28" s="2"/>
      <c r="E28" s="2"/>
      <c r="F28" s="3"/>
      <c r="G28" s="8"/>
    </row>
    <row r="29" spans="1:7" ht="12.75">
      <c r="A29" s="2" t="s">
        <v>3</v>
      </c>
      <c r="B29" s="2"/>
      <c r="C29" s="2"/>
      <c r="D29" s="2"/>
      <c r="E29" s="2"/>
      <c r="F29" s="3">
        <f>MAX(SUM(F5:F28))</f>
        <v>110.5</v>
      </c>
      <c r="G29" s="8"/>
    </row>
    <row r="30" spans="1:7" ht="12.75">
      <c r="A30" s="2"/>
      <c r="B30" s="2"/>
      <c r="C30" s="2"/>
      <c r="D30" s="2"/>
      <c r="E30" s="2"/>
      <c r="F30" s="3"/>
      <c r="G30" s="8"/>
    </row>
    <row r="31" spans="1:7" ht="12.75">
      <c r="A31" s="10" t="s">
        <v>35</v>
      </c>
      <c r="B31" s="10"/>
      <c r="C31" s="10"/>
      <c r="D31" s="10"/>
      <c r="E31" s="10"/>
      <c r="F31" s="10"/>
      <c r="G31" s="8"/>
    </row>
    <row r="32" spans="1:7" ht="12.75">
      <c r="A32" s="2"/>
      <c r="B32" s="2"/>
      <c r="C32" s="2"/>
      <c r="D32" s="2"/>
      <c r="E32" s="2"/>
      <c r="F32" s="3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</sheetData>
  <mergeCells count="4">
    <mergeCell ref="A33:F64"/>
    <mergeCell ref="G1:G64"/>
    <mergeCell ref="A1:F1"/>
    <mergeCell ref="A31:F31"/>
  </mergeCells>
  <hyperlinks>
    <hyperlink ref="C6" r:id="rId1" display="LM3914N-1-ND"/>
    <hyperlink ref="C7" r:id="rId2" display="1N5231BMSCT-ND"/>
    <hyperlink ref="C8" r:id="rId3" display="1N4004DICT-ND"/>
    <hyperlink ref="C9" r:id="rId4" display="3386H-204-ND"/>
    <hyperlink ref="C10" r:id="rId5" display="EF2185-ND"/>
    <hyperlink ref="C11" r:id="rId6" display="P5138-ND"/>
    <hyperlink ref="C12" r:id="rId7" display="ALSR3F-8.2k-ND"/>
    <hyperlink ref="C13" r:id="rId8" display="CBB104-ND"/>
    <hyperlink ref="C14" r:id="rId9" display="160-1127-ND"/>
    <hyperlink ref="C15" r:id="rId10" display="160-1130-ND"/>
    <hyperlink ref="C16" r:id="rId11" display="160-1133-ND"/>
    <hyperlink ref="C17" r:id="rId12" display="1.5KEBK-ND"/>
    <hyperlink ref="C18" r:id="rId13" display="1.0KEBK-ND"/>
    <hyperlink ref="C19" r:id="rId14" display="510EBK-ND"/>
    <hyperlink ref="C20" r:id="rId15" display="220EBK-ND"/>
    <hyperlink ref="C21" r:id="rId16" display="DN2568-ND"/>
    <hyperlink ref="C22" r:id="rId17" display="493-1036-ND"/>
    <hyperlink ref="C23" r:id="rId18" display="BC1133CT-ND"/>
    <hyperlink ref="C24" r:id="rId19" display="EF2106-ND"/>
    <hyperlink ref="C27" r:id="rId20" display="www.expresspcb.com"/>
    <hyperlink ref="A1" r:id="rId21" display="Parts List and Vendor Information for No-Hum Fan Controller.  www.edcheung.com"/>
    <hyperlink ref="C5" r:id="rId22" display="Z909-ND"/>
  </hyperlinks>
  <printOptions/>
  <pageMargins left="0.75" right="0.75" top="1" bottom="1" header="0.5" footer="0.5"/>
  <pageSetup horizontalDpi="600" verticalDpi="600" orientation="portrait" r:id="rId25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Dr. Edward Cheung</cp:lastModifiedBy>
  <cp:lastPrinted>2001-10-09T09:50:50Z</cp:lastPrinted>
  <dcterms:created xsi:type="dcterms:W3CDTF">1996-10-14T23:33:28Z</dcterms:created>
  <dcterms:modified xsi:type="dcterms:W3CDTF">2004-03-28T12:59:18Z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